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198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<sst xmlns="http://schemas.openxmlformats.org/spreadsheetml/2006/main" count="42" uniqueCount="41">
  <si>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ANEXO II - MODELO DE PROPOSTA COMERCIAL</t>
  </si>
  <si>
    <t>[LOGO DA EMPRESA]</t>
  </si>
  <si>
    <t>À</t>
  </si>
  <si>
    <t>FUNDAÇÃO DE SAÚDE ITAIGUAPY</t>
  </si>
  <si>
    <t>A/C: COMISSÃO DE JULGAMENTO</t>
  </si>
  <si>
    <t>PROPOSTA COMERCIAL</t>
  </si>
  <si>
    <t>Item</t>
  </si>
  <si>
    <t>FÓRMULA PARA NUTRIÇÃO PARENTERAL INDUSTRIALIZADA</t>
  </si>
  <si>
    <t>Quant. Ano/Bolsas</t>
  </si>
  <si>
    <t>Valor Unitário</t>
  </si>
  <si>
    <t>Valor Total</t>
  </si>
  <si>
    <t>Local, Data.</t>
  </si>
  <si>
    <t>(Assinatura e Carimbo do Representante Legal)</t>
  </si>
  <si>
    <t>EDITAL DE COLETA DE PREÇOS 003/2022</t>
  </si>
  <si>
    <t>EDITAL DE COLETA DE PREÇOS Nº 003/2022</t>
  </si>
  <si>
    <t>Adaptador para Scalp Coleta à Vácuo com descarte rápido e reutilizável</t>
  </si>
  <si>
    <t>Escalpe p/ Coleta 21G á vácuo com dispositivo de segurança e antecâmera de visualização transparente</t>
  </si>
  <si>
    <t>Escalpe p/ Coleta 23G á vácuo com dispositivo de segurança e antecâmera de visualização transparente</t>
  </si>
  <si>
    <t>Lanceta para Coleta Pediátrica com profundidade de 2mm</t>
  </si>
  <si>
    <t>Tubo p/ Microcoleta Heparina Lítica 1ml com tubo de transporte – Pediátrico</t>
  </si>
  <si>
    <t>ALUGUEL - VISUALIZADORES DE VEIAS: NECESSÁRIO PROFUNDIDADE DE 10MM, COM SUPORTE PARA FIXAÇÃO DO EQUIPAMENTO. ENVIAR MANUAL DE INSTRUÇÕES.</t>
  </si>
  <si>
    <t>__________________________________________________</t>
  </si>
  <si>
    <r>
      <t xml:space="preserve">Agulha Desc. p/ Coleta 23G - 25 x 0,7mm </t>
    </r>
    <r>
      <rPr>
        <sz val="10"/>
        <color indexed="8"/>
        <rFont val="Calibri"/>
        <family val="2"/>
      </rPr>
      <t>com dispositivo de segurança + Adaptador de uso único</t>
    </r>
  </si>
  <si>
    <r>
      <t xml:space="preserve">Tubo p/ Microcoleta c/ Citrato de Sódio </t>
    </r>
    <r>
      <rPr>
        <sz val="10"/>
        <color indexed="8"/>
        <rFont val="Calibri"/>
        <family val="2"/>
      </rPr>
      <t>1ml com tubo de transporte – Pediátrico</t>
    </r>
  </si>
  <si>
    <r>
      <t xml:space="preserve">Tubo p/ Microcoleta c/ Gel 0,8ml </t>
    </r>
    <r>
      <rPr>
        <sz val="10"/>
        <color indexed="8"/>
        <rFont val="Calibri"/>
        <family val="2"/>
      </rPr>
      <t>com tubo de transporte – Pediátrico</t>
    </r>
  </si>
  <si>
    <r>
      <t xml:space="preserve">Tubo p/ Microcoleta EDTA-K3 0,5ml </t>
    </r>
    <r>
      <rPr>
        <sz val="10"/>
        <color indexed="8"/>
        <rFont val="Calibri"/>
        <family val="2"/>
      </rPr>
      <t>com tubo de transporte – Pediátrico</t>
    </r>
  </si>
  <si>
    <r>
      <t xml:space="preserve">Tubo p/ Microcoleta Fluoreto </t>
    </r>
    <r>
      <rPr>
        <sz val="10"/>
        <color indexed="8"/>
        <rFont val="Calibri"/>
        <family val="2"/>
      </rPr>
      <t>0,25ml com tubo de transporte – Pediátrico</t>
    </r>
  </si>
  <si>
    <r>
      <t>Prazo de Validade:</t>
    </r>
    <r>
      <rPr>
        <sz val="10"/>
        <color indexed="8"/>
        <rFont val="Calibri"/>
        <family val="2"/>
      </rPr>
      <t xml:space="preserve"> 90 (noventa) dias, a contar do recebimento desta.</t>
    </r>
  </si>
  <si>
    <r>
      <t xml:space="preserve">Tubo Col. c/ Heparina </t>
    </r>
    <r>
      <rPr>
        <sz val="10"/>
        <color indexed="8"/>
        <rFont val="Calibri"/>
        <family val="2"/>
      </rPr>
      <t>Lítica 4 ml, 13x75mm e tampa com rosca</t>
    </r>
    <r>
      <rPr>
        <sz val="10"/>
        <color indexed="8"/>
        <rFont val="Calibri"/>
        <family val="2"/>
      </rPr>
      <t xml:space="preserve"> ou sem rosca</t>
    </r>
  </si>
  <si>
    <r>
      <t xml:space="preserve">Tubo Col. Citrato </t>
    </r>
    <r>
      <rPr>
        <sz val="10"/>
        <color indexed="8"/>
        <rFont val="Calibri"/>
        <family val="2"/>
      </rPr>
      <t>com parede dupla (1,8 ou 2 ml), 13x75mm e tampa com rosca</t>
    </r>
    <r>
      <rPr>
        <sz val="10"/>
        <color indexed="8"/>
        <rFont val="Calibri"/>
        <family val="2"/>
      </rPr>
      <t xml:space="preserve"> ou sem rosca</t>
    </r>
  </si>
  <si>
    <t>Tubo de col Fluoreto (2ml), 13x75mm e tampa com rosca ou sem rosca</t>
  </si>
  <si>
    <r>
      <t xml:space="preserve">Tubo de Coleta c/ Citrato de Sódio </t>
    </r>
    <r>
      <rPr>
        <sz val="10"/>
        <color indexed="8"/>
        <rFont val="Calibri"/>
        <family val="2"/>
      </rPr>
      <t>com parede dupla 3,5 ml, 13x75mm e tampa com rosca</t>
    </r>
    <r>
      <rPr>
        <sz val="10"/>
        <color indexed="8"/>
        <rFont val="Calibri"/>
        <family val="2"/>
      </rPr>
      <t xml:space="preserve"> ou sem rosca</t>
    </r>
  </si>
  <si>
    <t>Tubo de Coleta c/ Gel 3,5 ml, 13x75mm e tampa com rosca ou sem rosca</t>
  </si>
  <si>
    <t>Tubo de Coleta EDTA-K3 2 ml, 13x75mm e tampa com rosca ou sem rosca</t>
  </si>
  <si>
    <t>Tubo de Coleta EDTA-K3 4 ml, 13x75mm e tampa com rosca ou sem rosca</t>
  </si>
  <si>
    <t>Tubo de Coleta s/ Aditivo 2 ml, 13x75mm e tampa com rosca ou sem rosca</t>
  </si>
  <si>
    <t>Adaptador para Agulha a Vácuo com dispositivo de segurança</t>
  </si>
  <si>
    <t>Agulha Desc. p/ Coleta 21G - 25 x 0,8mm com dispositivo de segurança + Adaptador de uso único</t>
  </si>
  <si>
    <t>Tubo de Coleta c/ Gel 8ml, 16x100mm com ou sem rosca</t>
  </si>
  <si>
    <t>Tubo Foto Resistente Sorologia c/ Gel 3,5 ml com ou sem rosca</t>
  </si>
  <si>
    <t>Tubo de Coleta s/ Aditivo 9 ml, 16x100mm para descarte em coleta com sistema fechado através de cateteres e outros dispositivos, com tampa com rosca ou sem rosca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</si>
</sst>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1"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1" fontId="39" fillId="33" borderId="10" xfId="0" applyNumberFormat="1" applyFont="1" applyFill="1" applyBorder="1" applyAlignment="1">
      <alignment horizontal="center" vertical="center" wrapText="1" shrinkToFit="1"/>
    </xf>
    <xf numFmtId="0" fontId="39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left" vertical="center" wrapText="1"/>
    </xf>
    <xf numFmtId="1" fontId="39" fillId="33" borderId="12" xfId="0" applyNumberFormat="1" applyFont="1" applyFill="1" applyBorder="1" applyAlignment="1">
      <alignment horizontal="center" vertical="center" wrapText="1" shrinkToFi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vertical="center" wrapText="1"/>
    </xf>
    <xf numFmtId="1" fontId="39" fillId="33" borderId="13" xfId="0" applyNumberFormat="1" applyFont="1" applyFill="1" applyBorder="1" applyAlignment="1">
      <alignment horizontal="center" vertical="center" wrapText="1" shrinkToFit="1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0" fontId="19" fillId="34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0" fontId="20" fillId="35" borderId="1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justify" vertical="center"/>
    </xf>
    <xf numFmtId="0" fontId="19" fillId="0" borderId="14" xfId="0" applyNumberFormat="1" applyFont="1" applyBorder="1" applyAlignment="1" applyProtection="1">
      <alignment vertical="center"/>
      <protection locked="0"/>
    </xf>
    <xf numFmtId="164" fontId="19" fillId="0" borderId="14" xfId="0" applyNumberFormat="1" applyFont="1" applyBorder="1" applyAlignment="1">
      <alignment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4" xfId="0" applyNumberFormat="1" applyFont="1" applyFill="1" applyBorder="1" applyAlignment="1">
      <alignment horizontal="center" vertical="center"/>
    </xf>
    <xf numFmtId="0" fontId="21" fillId="35" borderId="14" xfId="0" applyNumberFormat="1" applyFont="1" applyFill="1" applyBorder="1" applyAlignment="1">
      <alignment vertical="center"/>
    </xf>
    <xf numFmtId="164" fontId="21" fillId="35" borderId="14" xfId="0" applyNumberFormat="1" applyFont="1" applyFill="1" applyBorder="1" applyAlignment="1">
      <alignment vertical="center"/>
    </xf>
    <xf numFmtId="0" fontId="20" fillId="34" borderId="0" xfId="0" applyFont="1" applyFill="1" applyAlignment="1">
      <alignment vertical="center"/>
    </xf>
    <xf numFmtId="0" fontId="19" fillId="0" borderId="0" xfId="0" applyFont="1" applyAlignment="1">
      <alignment vertical="center" wrapText="1"/>
    </xf>
    <xf numFmtId="0" fontId="1" fillId="34" borderId="0" xfId="0" applyFont="1" applyFill="1" applyBorder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3181350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3533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="80" zoomScaleNormal="80" zoomScalePageLayoutView="0" workbookViewId="0" topLeftCell="A1">
      <selection activeCell="H40" sqref="H40"/>
    </sheetView>
  </sheetViews>
  <sheetFormatPr defaultColWidth="11.421875" defaultRowHeight="12.75"/>
  <cols>
    <col min="1" max="1" width="6.00390625" style="33" customWidth="1"/>
    <col min="2" max="2" width="92.00390625" style="30" customWidth="1"/>
    <col min="3" max="3" width="17.8515625" style="17" customWidth="1"/>
    <col min="4" max="4" width="17.8515625" style="18" customWidth="1"/>
    <col min="5" max="5" width="31.421875" style="19" customWidth="1"/>
    <col min="6" max="16384" width="11.421875" style="15" customWidth="1"/>
  </cols>
  <sheetData>
    <row r="1" spans="1:5" ht="12.75">
      <c r="A1" s="15"/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34" t="s">
        <v>13</v>
      </c>
      <c r="B3" s="34"/>
      <c r="C3" s="34"/>
      <c r="D3" s="34"/>
      <c r="E3" s="34"/>
    </row>
    <row r="4" spans="1:5" ht="12.75">
      <c r="A4" s="35" t="s">
        <v>0</v>
      </c>
      <c r="B4" s="35"/>
      <c r="C4" s="35"/>
      <c r="D4" s="35"/>
      <c r="E4" s="35"/>
    </row>
    <row r="5" spans="1:2" ht="12.75">
      <c r="A5" s="16" t="s">
        <v>1</v>
      </c>
      <c r="B5" s="15"/>
    </row>
    <row r="6" spans="1:2" ht="12.75">
      <c r="A6" s="15"/>
      <c r="B6" s="15"/>
    </row>
    <row r="7" spans="1:5" ht="12.75">
      <c r="A7" s="16" t="s">
        <v>2</v>
      </c>
      <c r="B7" s="13"/>
      <c r="C7" s="14"/>
      <c r="D7" s="12"/>
      <c r="E7" s="12"/>
    </row>
    <row r="8" spans="1:5" ht="12.75">
      <c r="A8" s="16" t="s">
        <v>3</v>
      </c>
      <c r="B8" s="13"/>
      <c r="C8" s="14"/>
      <c r="D8" s="12"/>
      <c r="E8" s="12"/>
    </row>
    <row r="9" spans="1:5" ht="12.75">
      <c r="A9" s="16" t="s">
        <v>4</v>
      </c>
      <c r="B9" s="13"/>
      <c r="C9" s="14"/>
      <c r="D9" s="12"/>
      <c r="E9" s="12"/>
    </row>
    <row r="10" spans="1:5" ht="12.75">
      <c r="A10" s="20" t="s">
        <v>14</v>
      </c>
      <c r="B10" s="13"/>
      <c r="C10" s="15"/>
      <c r="D10" s="15"/>
      <c r="E10" s="15"/>
    </row>
    <row r="11" spans="1:5" ht="12.75">
      <c r="A11" s="35" t="s">
        <v>5</v>
      </c>
      <c r="B11" s="35"/>
      <c r="C11" s="35"/>
      <c r="D11" s="35"/>
      <c r="E11" s="35"/>
    </row>
    <row r="12" spans="1:5" ht="12.75">
      <c r="A12" s="15"/>
      <c r="B12" s="15"/>
      <c r="C12" s="15"/>
      <c r="D12" s="15"/>
      <c r="E12" s="15"/>
    </row>
    <row r="13" spans="1:5" ht="12.75">
      <c r="A13" s="21" t="s">
        <v>6</v>
      </c>
      <c r="B13" s="22" t="s">
        <v>7</v>
      </c>
      <c r="C13" s="21" t="s">
        <v>8</v>
      </c>
      <c r="D13" s="21" t="s">
        <v>9</v>
      </c>
      <c r="E13" s="21" t="s">
        <v>10</v>
      </c>
    </row>
    <row r="14" spans="1:5" ht="12.75">
      <c r="A14" s="1">
        <v>1</v>
      </c>
      <c r="B14" s="2" t="s">
        <v>15</v>
      </c>
      <c r="C14" s="3">
        <v>100</v>
      </c>
      <c r="D14" s="23"/>
      <c r="E14" s="24">
        <f>D14*C14</f>
        <v>0</v>
      </c>
    </row>
    <row r="15" spans="1:5" ht="12.75">
      <c r="A15" s="1">
        <v>2</v>
      </c>
      <c r="B15" s="4" t="s">
        <v>36</v>
      </c>
      <c r="C15" s="3">
        <v>1700</v>
      </c>
      <c r="D15" s="23"/>
      <c r="E15" s="24">
        <f aca="true" t="shared" si="0" ref="E15:E37">D15*C15</f>
        <v>0</v>
      </c>
    </row>
    <row r="16" spans="1:5" ht="12.75">
      <c r="A16" s="1">
        <v>3</v>
      </c>
      <c r="B16" s="4" t="s">
        <v>37</v>
      </c>
      <c r="C16" s="3">
        <v>100</v>
      </c>
      <c r="D16" s="23"/>
      <c r="E16" s="24">
        <f t="shared" si="0"/>
        <v>0</v>
      </c>
    </row>
    <row r="17" spans="1:5" ht="12.75">
      <c r="A17" s="1">
        <v>4</v>
      </c>
      <c r="B17" s="4" t="s">
        <v>22</v>
      </c>
      <c r="C17" s="3">
        <v>100</v>
      </c>
      <c r="D17" s="23"/>
      <c r="E17" s="24">
        <f t="shared" si="0"/>
        <v>0</v>
      </c>
    </row>
    <row r="18" spans="1:5" ht="12.75">
      <c r="A18" s="1">
        <v>5</v>
      </c>
      <c r="B18" s="4" t="s">
        <v>16</v>
      </c>
      <c r="C18" s="3">
        <v>29000</v>
      </c>
      <c r="D18" s="23"/>
      <c r="E18" s="24">
        <f t="shared" si="0"/>
        <v>0</v>
      </c>
    </row>
    <row r="19" spans="1:5" ht="12.75">
      <c r="A19" s="1">
        <v>6</v>
      </c>
      <c r="B19" s="4" t="s">
        <v>17</v>
      </c>
      <c r="C19" s="3">
        <v>1100</v>
      </c>
      <c r="D19" s="23"/>
      <c r="E19" s="24">
        <f t="shared" si="0"/>
        <v>0</v>
      </c>
    </row>
    <row r="20" spans="1:5" ht="12.75">
      <c r="A20" s="1">
        <v>7</v>
      </c>
      <c r="B20" s="4" t="s">
        <v>18</v>
      </c>
      <c r="C20" s="3">
        <v>3500</v>
      </c>
      <c r="D20" s="23"/>
      <c r="E20" s="24">
        <f t="shared" si="0"/>
        <v>0</v>
      </c>
    </row>
    <row r="21" spans="1:5" ht="12.75">
      <c r="A21" s="1">
        <v>8</v>
      </c>
      <c r="B21" s="5" t="s">
        <v>28</v>
      </c>
      <c r="C21" s="3">
        <v>11000</v>
      </c>
      <c r="D21" s="23"/>
      <c r="E21" s="24">
        <f t="shared" si="0"/>
        <v>0</v>
      </c>
    </row>
    <row r="22" spans="1:5" ht="12.75">
      <c r="A22" s="1">
        <v>9</v>
      </c>
      <c r="B22" s="5" t="s">
        <v>29</v>
      </c>
      <c r="C22" s="3">
        <v>3000</v>
      </c>
      <c r="D22" s="23"/>
      <c r="E22" s="24">
        <f t="shared" si="0"/>
        <v>0</v>
      </c>
    </row>
    <row r="23" spans="1:5" ht="12.75">
      <c r="A23" s="1">
        <v>10</v>
      </c>
      <c r="B23" s="5" t="s">
        <v>30</v>
      </c>
      <c r="C23" s="3">
        <v>19000</v>
      </c>
      <c r="D23" s="23"/>
      <c r="E23" s="24">
        <f t="shared" si="0"/>
        <v>0</v>
      </c>
    </row>
    <row r="24" spans="1:5" ht="12.75">
      <c r="A24" s="1">
        <v>11</v>
      </c>
      <c r="B24" s="5" t="s">
        <v>31</v>
      </c>
      <c r="C24" s="3">
        <v>13000</v>
      </c>
      <c r="D24" s="23"/>
      <c r="E24" s="24">
        <f t="shared" si="0"/>
        <v>0</v>
      </c>
    </row>
    <row r="25" spans="1:5" ht="12.75">
      <c r="A25" s="1">
        <v>12</v>
      </c>
      <c r="B25" s="5" t="s">
        <v>32</v>
      </c>
      <c r="C25" s="3">
        <v>115000</v>
      </c>
      <c r="D25" s="23"/>
      <c r="E25" s="24">
        <f t="shared" si="0"/>
        <v>0</v>
      </c>
    </row>
    <row r="26" spans="1:5" ht="12.75">
      <c r="A26" s="1">
        <v>13</v>
      </c>
      <c r="B26" s="5" t="s">
        <v>38</v>
      </c>
      <c r="C26" s="3">
        <v>23000</v>
      </c>
      <c r="D26" s="23"/>
      <c r="E26" s="24">
        <f t="shared" si="0"/>
        <v>0</v>
      </c>
    </row>
    <row r="27" spans="1:5" ht="12.75">
      <c r="A27" s="1">
        <v>14</v>
      </c>
      <c r="B27" s="5" t="s">
        <v>33</v>
      </c>
      <c r="C27" s="3">
        <v>83000</v>
      </c>
      <c r="D27" s="23"/>
      <c r="E27" s="24">
        <f t="shared" si="0"/>
        <v>0</v>
      </c>
    </row>
    <row r="28" spans="1:5" ht="12.75">
      <c r="A28" s="1">
        <v>15</v>
      </c>
      <c r="B28" s="5" t="s">
        <v>34</v>
      </c>
      <c r="C28" s="3">
        <v>20000</v>
      </c>
      <c r="D28" s="23"/>
      <c r="E28" s="24">
        <f t="shared" si="0"/>
        <v>0</v>
      </c>
    </row>
    <row r="29" spans="1:5" ht="12.75">
      <c r="A29" s="1">
        <v>16</v>
      </c>
      <c r="B29" s="5" t="s">
        <v>35</v>
      </c>
      <c r="C29" s="3">
        <v>16000</v>
      </c>
      <c r="D29" s="23"/>
      <c r="E29" s="24">
        <f t="shared" si="0"/>
        <v>0</v>
      </c>
    </row>
    <row r="30" spans="1:5" ht="12.75">
      <c r="A30" s="1">
        <v>17</v>
      </c>
      <c r="B30" s="5" t="s">
        <v>39</v>
      </c>
      <c r="C30" s="3">
        <v>1200</v>
      </c>
      <c r="D30" s="23"/>
      <c r="E30" s="24">
        <f t="shared" si="0"/>
        <v>0</v>
      </c>
    </row>
    <row r="31" spans="1:5" ht="12.75">
      <c r="A31" s="1">
        <v>18</v>
      </c>
      <c r="B31" s="5" t="s">
        <v>23</v>
      </c>
      <c r="C31" s="3">
        <v>1100</v>
      </c>
      <c r="D31" s="23"/>
      <c r="E31" s="24">
        <f t="shared" si="0"/>
        <v>0</v>
      </c>
    </row>
    <row r="32" spans="1:5" ht="12.75">
      <c r="A32" s="1">
        <v>19</v>
      </c>
      <c r="B32" s="5" t="s">
        <v>24</v>
      </c>
      <c r="C32" s="3">
        <v>6000</v>
      </c>
      <c r="D32" s="23"/>
      <c r="E32" s="24">
        <f t="shared" si="0"/>
        <v>0</v>
      </c>
    </row>
    <row r="33" spans="1:5" ht="12.75">
      <c r="A33" s="1">
        <v>20</v>
      </c>
      <c r="B33" s="5" t="s">
        <v>25</v>
      </c>
      <c r="C33" s="3">
        <v>8000</v>
      </c>
      <c r="D33" s="23"/>
      <c r="E33" s="24">
        <f t="shared" si="0"/>
        <v>0</v>
      </c>
    </row>
    <row r="34" spans="1:5" ht="12.75">
      <c r="A34" s="1">
        <v>21</v>
      </c>
      <c r="B34" s="5" t="s">
        <v>26</v>
      </c>
      <c r="C34" s="3">
        <v>1100</v>
      </c>
      <c r="D34" s="23"/>
      <c r="E34" s="24">
        <f t="shared" si="0"/>
        <v>0</v>
      </c>
    </row>
    <row r="35" spans="1:5" ht="12.75">
      <c r="A35" s="6">
        <v>22</v>
      </c>
      <c r="B35" s="7" t="s">
        <v>19</v>
      </c>
      <c r="C35" s="8">
        <v>100</v>
      </c>
      <c r="D35" s="23"/>
      <c r="E35" s="24">
        <f t="shared" si="0"/>
        <v>0</v>
      </c>
    </row>
    <row r="36" spans="1:5" ht="25.5">
      <c r="A36" s="9">
        <v>23</v>
      </c>
      <c r="B36" s="10" t="s">
        <v>40</v>
      </c>
      <c r="C36" s="9">
        <v>1000</v>
      </c>
      <c r="D36" s="23"/>
      <c r="E36" s="24">
        <f t="shared" si="0"/>
        <v>0</v>
      </c>
    </row>
    <row r="37" spans="1:5" ht="25.5">
      <c r="A37" s="9">
        <v>24</v>
      </c>
      <c r="B37" s="10" t="s">
        <v>20</v>
      </c>
      <c r="C37" s="11">
        <v>2</v>
      </c>
      <c r="D37" s="23"/>
      <c r="E37" s="24">
        <f t="shared" si="0"/>
        <v>0</v>
      </c>
    </row>
    <row r="38" spans="1:5" ht="12.75">
      <c r="A38" s="25"/>
      <c r="B38" s="22"/>
      <c r="C38" s="26"/>
      <c r="D38" s="27" t="s">
        <v>10</v>
      </c>
      <c r="E38" s="28">
        <f>SUM(E14:E37)</f>
        <v>0</v>
      </c>
    </row>
    <row r="39" ht="12.75">
      <c r="A39" s="15"/>
    </row>
    <row r="40" spans="1:2" ht="12.75">
      <c r="A40" s="29" t="s">
        <v>27</v>
      </c>
      <c r="B40" s="31"/>
    </row>
    <row r="41" spans="1:2" ht="12.75">
      <c r="A41" s="31" t="s">
        <v>11</v>
      </c>
      <c r="B41" s="31"/>
    </row>
    <row r="42" spans="1:2" ht="12.75">
      <c r="A42" s="15"/>
      <c r="B42" s="31"/>
    </row>
    <row r="43" ht="12.75">
      <c r="A43" s="32" t="s">
        <v>12</v>
      </c>
    </row>
    <row r="44" ht="12.75">
      <c r="A44" s="32" t="s">
        <v>21</v>
      </c>
    </row>
  </sheetData>
  <sheetProtection/>
  <mergeCells count="3">
    <mergeCell ref="A3:E3"/>
    <mergeCell ref="A4:E4"/>
    <mergeCell ref="A11:E11"/>
  </mergeCells>
  <printOptions horizontalCentered="1" verticalCentered="1"/>
  <pageMargins left="0.7874015748031497" right="0.7874015748031497" top="0.8661417322834646" bottom="0.8661417322834646" header="0.5118110236220472" footer="0.5118110236220472"/>
  <pageSetup firstPageNumber="1" useFirstPageNumber="1"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André Gross Borba</dc:creator>
  <cp:keywords/>
  <dc:description/>
  <cp:lastModifiedBy>Daniel Vicente Ferreira</cp:lastModifiedBy>
  <cp:lastPrinted>2022-01-20T11:47:47Z</cp:lastPrinted>
  <dcterms:created xsi:type="dcterms:W3CDTF">2022-03-04T12:08:21Z</dcterms:created>
  <dcterms:modified xsi:type="dcterms:W3CDTF">2022-03-04T12:12:04Z</dcterms:modified>
  <cp:category/>
  <cp:version/>
  <cp:contentType/>
  <cp:contentStatus/>
</cp:coreProperties>
</file>